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5"/>
  </bookViews>
  <sheets>
    <sheet name="ჯორჯიაშვილი" sheetId="1" r:id="rId1"/>
    <sheet name="ასურეთი" sheetId="2" r:id="rId2"/>
    <sheet name="მარაბდა" sheetId="3" r:id="rId3"/>
    <sheet name="კოდა" sheetId="4" r:id="rId4"/>
    <sheet name="ბორბალო" sheetId="5" r:id="rId5"/>
    <sheet name="ხაიში" sheetId="6" r:id="rId6"/>
  </sheets>
  <calcPr calcId="152511"/>
</workbook>
</file>

<file path=xl/calcChain.xml><?xml version="1.0" encoding="utf-8"?>
<calcChain xmlns="http://schemas.openxmlformats.org/spreadsheetml/2006/main">
  <c r="F13" i="1" l="1"/>
  <c r="F11" i="2"/>
  <c r="F9" i="3"/>
  <c r="F13" i="4"/>
  <c r="F11" i="5"/>
  <c r="F13" i="6"/>
</calcChain>
</file>

<file path=xl/sharedStrings.xml><?xml version="1.0" encoding="utf-8"?>
<sst xmlns="http://schemas.openxmlformats.org/spreadsheetml/2006/main" count="235" uniqueCount="89">
  <si>
    <t>regioni</t>
  </si>
  <si>
    <t>Temi</t>
  </si>
  <si>
    <t>sofeli</t>
  </si>
  <si>
    <t>saxeli, gvari</t>
  </si>
  <si>
    <t>statusi</t>
  </si>
  <si>
    <t>nakveTi (ha)</t>
  </si>
  <si>
    <t>kontaqti</t>
  </si>
  <si>
    <t>SeniSvna</t>
  </si>
  <si>
    <t>jami (ha):</t>
  </si>
  <si>
    <t>qvemo qarTli</t>
  </si>
  <si>
    <t>jorjiaSvili</t>
  </si>
  <si>
    <t>tbisi</t>
  </si>
  <si>
    <t>farcxisi</t>
  </si>
  <si>
    <t>bogvi</t>
  </si>
  <si>
    <t>saRraSeni</t>
  </si>
  <si>
    <t>uCa daviTaSvili</t>
  </si>
  <si>
    <t>guram SavSiSvili</t>
  </si>
  <si>
    <t>giorgi beReluri</t>
  </si>
  <si>
    <t>giorgi begiaSvili</t>
  </si>
  <si>
    <t>Tamaz abulaZe</t>
  </si>
  <si>
    <t>giorgi poilaraSvili</t>
  </si>
  <si>
    <t>nikoloz TeTruaSvili</t>
  </si>
  <si>
    <t>mixeil dalaqiSvili</t>
  </si>
  <si>
    <t>vano daviTaSvili</t>
  </si>
  <si>
    <t>goCa midelaSvili</t>
  </si>
  <si>
    <t>oTar sulxaniSvili</t>
  </si>
  <si>
    <t>wyalmomxmarebeli</t>
  </si>
  <si>
    <t>administraciis warmomadgeneli</t>
  </si>
  <si>
    <t>meris warmomadgeneli</t>
  </si>
  <si>
    <t>servis centris warmomadgeneli</t>
  </si>
  <si>
    <t>asureTi</t>
  </si>
  <si>
    <t>Savsaydari</t>
  </si>
  <si>
    <t>sakrebulos wevri</t>
  </si>
  <si>
    <t>goCa lebaniZe</t>
  </si>
  <si>
    <t>robizon arCvaZe</t>
  </si>
  <si>
    <t>omar giorgobiani</t>
  </si>
  <si>
    <t>valeri bakuraZe</t>
  </si>
  <si>
    <t>beJan maisuraZe</t>
  </si>
  <si>
    <t>giorgi gociriZe</t>
  </si>
  <si>
    <t>goCa osiymiSvili</t>
  </si>
  <si>
    <t>Tamaz feiqriSvili</t>
  </si>
  <si>
    <t>marabda</t>
  </si>
  <si>
    <t>axali marabda</t>
  </si>
  <si>
    <t>Zveli marabda</t>
  </si>
  <si>
    <t>qoTiSi</t>
  </si>
  <si>
    <t>merab kenkebaSvili</t>
  </si>
  <si>
    <t>akaki varamaSvili</t>
  </si>
  <si>
    <t>mixeil fiCxuaSvili</t>
  </si>
  <si>
    <t>giorgi fiCxuaSvili</t>
  </si>
  <si>
    <t>nestor lobJaniZe</t>
  </si>
  <si>
    <t>maizer gulbani</t>
  </si>
  <si>
    <t>koda</t>
  </si>
  <si>
    <t>muxaTi</t>
  </si>
  <si>
    <t>mixeil aladaSvili</t>
  </si>
  <si>
    <t>malxaz xabuliani</t>
  </si>
  <si>
    <t>enriko ramazaSvili</t>
  </si>
  <si>
    <t>daviT daTunaSvili</t>
  </si>
  <si>
    <t>sergo noneiSvili</t>
  </si>
  <si>
    <t>zaza papaSvili</t>
  </si>
  <si>
    <t>Temur euaSvili</t>
  </si>
  <si>
    <t>vaxtang bajiaSvili</t>
  </si>
  <si>
    <t>biWiko euaSvili</t>
  </si>
  <si>
    <t>amiran daviTaSvili</t>
  </si>
  <si>
    <t>borbalo</t>
  </si>
  <si>
    <t>Roubani</t>
  </si>
  <si>
    <t>ertisi</t>
  </si>
  <si>
    <t>vaSlovani</t>
  </si>
  <si>
    <t>meris warmomadgenlis moadgile</t>
  </si>
  <si>
    <t>kaxa ZuliaSvili</t>
  </si>
  <si>
    <t>aleqsandre guluaSvili</t>
  </si>
  <si>
    <t>gogi petriaSvili</t>
  </si>
  <si>
    <t>giorgi aRdgomelaSvili</t>
  </si>
  <si>
    <t>xviCa somxiSvili</t>
  </si>
  <si>
    <t>vaxtang iremaSvili</t>
  </si>
  <si>
    <t>ivane zautaSvili</t>
  </si>
  <si>
    <t>giorgi niazaSvili</t>
  </si>
  <si>
    <t>durnuki</t>
  </si>
  <si>
    <t>xaiSi</t>
  </si>
  <si>
    <t>didi durnuki</t>
  </si>
  <si>
    <t>raCik badaliani</t>
  </si>
  <si>
    <t>adibeg miskariani</t>
  </si>
  <si>
    <t>gia jiraSvili</t>
  </si>
  <si>
    <t>guram muSkudiani</t>
  </si>
  <si>
    <t>Tengis afrasiZe</t>
  </si>
  <si>
    <t>murman qoCqiani</t>
  </si>
  <si>
    <t>zurab gujejiani</t>
  </si>
  <si>
    <t>Saliko Toria</t>
  </si>
  <si>
    <t>elguja fangani</t>
  </si>
  <si>
    <t>nona fircxelani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</si>
</sst>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AcadNusx"/>
    </font>
    <font>
      <sz val="10"/>
      <color theme="1"/>
      <name val="AcadNusx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workbookViewId="0">
      <selection activeCell="C18" sqref="C18"/>
    </sheetView>
  </sheetViews>
  <sheetFormatPr defaultRowHeight="15" x14ac:dyDescent="0.25"/>
  <cols>
    <col min="1" max="1" width="12.140625" bestFit="1" customWidth="1"/>
    <col min="2" max="2" width="14.28515625" bestFit="1" customWidth="1"/>
    <col min="3" max="3" width="15.140625" customWidth="1"/>
    <col min="4" max="4" width="25.28515625" customWidth="1"/>
    <col min="5" max="5" width="33.5703125" customWidth="1"/>
    <col min="6" max="6" width="9.5703125" bestFit="1" customWidth="1"/>
    <col min="7" max="7" width="11.85546875" bestFit="1" customWidth="1"/>
    <col min="8" max="8" width="11.140625" bestFit="1" customWidth="1"/>
  </cols>
  <sheetData>
    <row r="1" spans="1:8" ht="31.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</row>
    <row r="2" spans="1:8" ht="15" customHeight="1" x14ac:dyDescent="0.25">
      <c r="A2" s="11" t="s">
        <v>9</v>
      </c>
      <c r="B2" s="11" t="s">
        <v>10</v>
      </c>
      <c r="C2" s="5" t="s">
        <v>11</v>
      </c>
      <c r="D2" s="5" t="s">
        <v>15</v>
      </c>
      <c r="E2" s="5" t="s">
        <v>26</v>
      </c>
      <c r="F2" s="5">
        <v>0.2</v>
      </c>
      <c r="G2" s="5">
        <v>551191076</v>
      </c>
      <c r="H2" s="5"/>
    </row>
    <row r="3" spans="1:8" x14ac:dyDescent="0.25">
      <c r="A3" s="11"/>
      <c r="B3" s="11"/>
      <c r="C3" s="5" t="s">
        <v>11</v>
      </c>
      <c r="D3" s="5" t="s">
        <v>16</v>
      </c>
      <c r="E3" s="5" t="s">
        <v>26</v>
      </c>
      <c r="F3" s="5">
        <v>0.2</v>
      </c>
      <c r="G3" s="5">
        <v>595904912</v>
      </c>
      <c r="H3" s="5"/>
    </row>
    <row r="4" spans="1:8" x14ac:dyDescent="0.25">
      <c r="A4" s="11"/>
      <c r="B4" s="11"/>
      <c r="C4" s="5" t="s">
        <v>12</v>
      </c>
      <c r="D4" s="5" t="s">
        <v>17</v>
      </c>
      <c r="E4" s="5" t="s">
        <v>26</v>
      </c>
      <c r="F4" s="5">
        <v>0.2</v>
      </c>
      <c r="G4" s="5">
        <v>599700520</v>
      </c>
      <c r="H4" s="5"/>
    </row>
    <row r="5" spans="1:8" x14ac:dyDescent="0.25">
      <c r="A5" s="11"/>
      <c r="B5" s="11"/>
      <c r="C5" s="5" t="s">
        <v>12</v>
      </c>
      <c r="D5" s="5" t="s">
        <v>18</v>
      </c>
      <c r="E5" s="5" t="s">
        <v>26</v>
      </c>
      <c r="F5" s="5">
        <v>0.2</v>
      </c>
      <c r="G5" s="5">
        <v>555243705</v>
      </c>
      <c r="H5" s="5"/>
    </row>
    <row r="6" spans="1:8" x14ac:dyDescent="0.25">
      <c r="A6" s="11"/>
      <c r="B6" s="11"/>
      <c r="C6" s="5" t="s">
        <v>13</v>
      </c>
      <c r="D6" s="5" t="s">
        <v>19</v>
      </c>
      <c r="E6" s="5" t="s">
        <v>26</v>
      </c>
      <c r="F6" s="5">
        <v>0.15</v>
      </c>
      <c r="G6" s="5">
        <v>599616063</v>
      </c>
      <c r="H6" s="5"/>
    </row>
    <row r="7" spans="1:8" x14ac:dyDescent="0.25">
      <c r="A7" s="11"/>
      <c r="B7" s="11"/>
      <c r="C7" s="5" t="s">
        <v>10</v>
      </c>
      <c r="D7" s="5" t="s">
        <v>20</v>
      </c>
      <c r="E7" s="5" t="s">
        <v>26</v>
      </c>
      <c r="F7" s="5">
        <v>1</v>
      </c>
      <c r="G7" s="5">
        <v>599797513</v>
      </c>
      <c r="H7" s="5"/>
    </row>
    <row r="8" spans="1:8" x14ac:dyDescent="0.25">
      <c r="A8" s="11"/>
      <c r="B8" s="11"/>
      <c r="C8" s="5" t="s">
        <v>10</v>
      </c>
      <c r="D8" s="5" t="s">
        <v>21</v>
      </c>
      <c r="E8" s="5" t="s">
        <v>26</v>
      </c>
      <c r="F8" s="5">
        <v>1</v>
      </c>
      <c r="G8" s="5">
        <v>599071359</v>
      </c>
      <c r="H8" s="5"/>
    </row>
    <row r="9" spans="1:8" x14ac:dyDescent="0.25">
      <c r="A9" s="11"/>
      <c r="B9" s="11"/>
      <c r="C9" s="5" t="s">
        <v>10</v>
      </c>
      <c r="D9" s="5" t="s">
        <v>22</v>
      </c>
      <c r="E9" s="5" t="s">
        <v>27</v>
      </c>
      <c r="F9" s="5"/>
      <c r="G9" s="5">
        <v>577955083</v>
      </c>
      <c r="H9" s="5"/>
    </row>
    <row r="10" spans="1:8" x14ac:dyDescent="0.25">
      <c r="A10" s="11"/>
      <c r="B10" s="11"/>
      <c r="C10" s="5" t="s">
        <v>11</v>
      </c>
      <c r="D10" s="5" t="s">
        <v>23</v>
      </c>
      <c r="E10" s="5" t="s">
        <v>28</v>
      </c>
      <c r="F10" s="5"/>
      <c r="G10" s="5">
        <v>599512137</v>
      </c>
      <c r="H10" s="5"/>
    </row>
    <row r="11" spans="1:8" x14ac:dyDescent="0.25">
      <c r="A11" s="11"/>
      <c r="B11" s="11"/>
      <c r="C11" s="5" t="s">
        <v>14</v>
      </c>
      <c r="D11" s="5" t="s">
        <v>24</v>
      </c>
      <c r="E11" s="5" t="s">
        <v>26</v>
      </c>
      <c r="F11" s="5">
        <v>0.5</v>
      </c>
      <c r="G11" s="5">
        <v>599955435</v>
      </c>
      <c r="H11" s="5"/>
    </row>
    <row r="12" spans="1:8" x14ac:dyDescent="0.25">
      <c r="A12" s="11"/>
      <c r="B12" s="11"/>
      <c r="C12" s="5"/>
      <c r="D12" s="5" t="s">
        <v>25</v>
      </c>
      <c r="E12" s="5" t="s">
        <v>29</v>
      </c>
      <c r="F12" s="5"/>
      <c r="G12" s="5">
        <v>595904914</v>
      </c>
      <c r="H12" s="5"/>
    </row>
    <row r="13" spans="1:8" ht="15.75" x14ac:dyDescent="0.25">
      <c r="A13" s="2"/>
      <c r="B13" s="1"/>
      <c r="C13" s="1"/>
      <c r="D13" s="1"/>
      <c r="E13" s="6" t="s">
        <v>8</v>
      </c>
      <c r="F13" s="7">
        <f>SUM(F2:F12)</f>
        <v>3.45</v>
      </c>
      <c r="G13" s="1"/>
      <c r="H13" s="1"/>
    </row>
    <row r="14" spans="1:8" x14ac:dyDescent="0.25">
      <c r="A14" s="2"/>
      <c r="B14" s="1"/>
      <c r="C14" s="1"/>
      <c r="D14" s="1"/>
      <c r="E14" s="1"/>
      <c r="F14" s="1"/>
      <c r="G14" s="1"/>
      <c r="H14" s="1"/>
    </row>
    <row r="15" spans="1:8" x14ac:dyDescent="0.25">
      <c r="A15" s="2"/>
      <c r="B15" s="1"/>
      <c r="C15" s="1"/>
      <c r="D15" s="1"/>
      <c r="E15" s="1"/>
      <c r="F15" s="1"/>
      <c r="G15" s="1"/>
      <c r="H15" s="1"/>
    </row>
    <row r="16" spans="1:8" x14ac:dyDescent="0.25">
      <c r="A16" s="2"/>
      <c r="B16" s="1"/>
      <c r="C16" s="1"/>
      <c r="D16" s="1"/>
      <c r="E16" s="1"/>
      <c r="F16" s="1"/>
      <c r="G16" s="1"/>
      <c r="H16" s="1"/>
    </row>
    <row r="17" spans="1:8" x14ac:dyDescent="0.25">
      <c r="A17" s="2"/>
      <c r="B17" s="1"/>
      <c r="C17" s="1"/>
      <c r="D17" s="1"/>
      <c r="E17" s="1"/>
      <c r="F17" s="1"/>
      <c r="G17" s="1"/>
      <c r="H17" s="1"/>
    </row>
    <row r="18" spans="1:8" x14ac:dyDescent="0.25">
      <c r="A18" s="2"/>
      <c r="B18" s="1"/>
      <c r="C18" s="1"/>
      <c r="D18" s="1"/>
      <c r="E18" s="1"/>
      <c r="F18" s="1"/>
      <c r="G18" s="1"/>
      <c r="H18" s="1"/>
    </row>
    <row r="19" spans="1:8" x14ac:dyDescent="0.25">
      <c r="A19" s="2"/>
      <c r="B19" s="1"/>
      <c r="C19" s="1"/>
      <c r="D19" s="1"/>
      <c r="E19" s="1"/>
      <c r="F19" s="1"/>
      <c r="G19" s="1"/>
      <c r="H19" s="1"/>
    </row>
    <row r="20" spans="1:8" x14ac:dyDescent="0.25">
      <c r="A20" s="2"/>
      <c r="B20" s="1"/>
      <c r="C20" s="1"/>
      <c r="D20" s="1"/>
      <c r="E20" s="1"/>
      <c r="F20" s="1"/>
      <c r="G20" s="1"/>
      <c r="H20" s="1"/>
    </row>
    <row r="21" spans="1:8" x14ac:dyDescent="0.25">
      <c r="A21" s="2"/>
      <c r="B21" s="1"/>
      <c r="C21" s="1"/>
      <c r="D21" s="1"/>
      <c r="E21" s="1"/>
      <c r="F21" s="1"/>
      <c r="G21" s="1"/>
      <c r="H21" s="1"/>
    </row>
    <row r="22" spans="1:8" x14ac:dyDescent="0.25">
      <c r="A22" s="2"/>
      <c r="B22" s="1"/>
      <c r="C22" s="1"/>
      <c r="D22" s="1"/>
      <c r="E22" s="1"/>
      <c r="F22" s="1"/>
      <c r="G22" s="1"/>
      <c r="H22" s="1"/>
    </row>
    <row r="23" spans="1:8" x14ac:dyDescent="0.25">
      <c r="A23" s="1"/>
      <c r="B23" s="1"/>
      <c r="C23" s="1"/>
      <c r="D23" s="1"/>
      <c r="E23" s="1"/>
      <c r="F23" s="1"/>
      <c r="G23" s="1"/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1"/>
      <c r="B25" s="1"/>
      <c r="C25" s="1"/>
      <c r="D25" s="1"/>
      <c r="E25" s="1"/>
      <c r="F25" s="1"/>
      <c r="G25" s="1"/>
      <c r="H25" s="1"/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"/>
      <c r="B27" s="1"/>
      <c r="C27" s="1"/>
      <c r="D27" s="1"/>
      <c r="E27" s="1"/>
      <c r="F27" s="1"/>
      <c r="G27" s="1"/>
      <c r="H27" s="1"/>
    </row>
    <row r="28" spans="1:8" x14ac:dyDescent="0.25">
      <c r="A28" s="1"/>
      <c r="B28" s="1"/>
      <c r="C28" s="1"/>
      <c r="D28" s="1"/>
      <c r="E28" s="1"/>
      <c r="F28" s="1"/>
      <c r="G28" s="1"/>
      <c r="H28" s="1"/>
    </row>
    <row r="29" spans="1:8" x14ac:dyDescent="0.25">
      <c r="A29" s="1"/>
      <c r="B29" s="1"/>
      <c r="C29" s="1"/>
      <c r="D29" s="1"/>
      <c r="E29" s="1"/>
      <c r="F29" s="1"/>
      <c r="G29" s="1"/>
      <c r="H29" s="1"/>
    </row>
    <row r="30" spans="1:8" x14ac:dyDescent="0.25">
      <c r="A30" s="1"/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  <row r="45" spans="1:8" x14ac:dyDescent="0.25">
      <c r="A45" s="1"/>
      <c r="B45" s="1"/>
      <c r="C45" s="1"/>
      <c r="D45" s="1"/>
      <c r="E45" s="1"/>
      <c r="F45" s="1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48" spans="1:8" x14ac:dyDescent="0.25">
      <c r="A48" s="1"/>
      <c r="B48" s="1"/>
      <c r="C48" s="1"/>
      <c r="D48" s="1"/>
      <c r="E48" s="1"/>
      <c r="F48" s="1"/>
      <c r="G48" s="1"/>
      <c r="H48" s="1"/>
    </row>
    <row r="49" spans="1:8" x14ac:dyDescent="0.25">
      <c r="A49" s="1"/>
      <c r="B49" s="1"/>
      <c r="C49" s="1"/>
      <c r="D49" s="1"/>
      <c r="E49" s="1"/>
      <c r="F49" s="1"/>
      <c r="G49" s="1"/>
      <c r="H49" s="1"/>
    </row>
    <row r="50" spans="1:8" x14ac:dyDescent="0.25">
      <c r="A50" s="1"/>
      <c r="B50" s="1"/>
      <c r="C50" s="1"/>
      <c r="D50" s="1"/>
      <c r="E50" s="1"/>
      <c r="F50" s="1"/>
      <c r="G50" s="1"/>
      <c r="H50" s="1"/>
    </row>
    <row r="51" spans="1:8" x14ac:dyDescent="0.25">
      <c r="A51" s="1"/>
      <c r="B51" s="1"/>
      <c r="C51" s="1"/>
      <c r="D51" s="1"/>
      <c r="E51" s="1"/>
      <c r="F51" s="1"/>
      <c r="G51" s="1"/>
      <c r="H51" s="1"/>
    </row>
    <row r="52" spans="1:8" x14ac:dyDescent="0.25">
      <c r="A52" s="1"/>
      <c r="B52" s="1"/>
      <c r="C52" s="1"/>
      <c r="D52" s="1"/>
      <c r="E52" s="1"/>
      <c r="F52" s="1"/>
      <c r="G52" s="1"/>
      <c r="H52" s="1"/>
    </row>
    <row r="53" spans="1:8" x14ac:dyDescent="0.25">
      <c r="A53" s="1"/>
      <c r="B53" s="1"/>
      <c r="C53" s="1"/>
      <c r="D53" s="1"/>
      <c r="E53" s="1"/>
      <c r="F53" s="1"/>
      <c r="G53" s="1"/>
      <c r="H53" s="1"/>
    </row>
    <row r="54" spans="1:8" x14ac:dyDescent="0.25">
      <c r="A54" s="1"/>
      <c r="B54" s="1"/>
      <c r="C54" s="1"/>
      <c r="D54" s="1"/>
      <c r="E54" s="1"/>
      <c r="F54" s="1"/>
      <c r="G54" s="1"/>
      <c r="H54" s="1"/>
    </row>
    <row r="55" spans="1:8" x14ac:dyDescent="0.25">
      <c r="A55" s="1"/>
      <c r="B55" s="1"/>
      <c r="C55" s="1"/>
      <c r="D55" s="1"/>
      <c r="E55" s="1"/>
      <c r="F55" s="1"/>
      <c r="G55" s="1"/>
      <c r="H55" s="1"/>
    </row>
    <row r="56" spans="1:8" x14ac:dyDescent="0.25">
      <c r="A56" s="1"/>
      <c r="B56" s="1"/>
      <c r="C56" s="1"/>
      <c r="D56" s="1"/>
      <c r="E56" s="1"/>
      <c r="F56" s="1"/>
      <c r="G56" s="1"/>
      <c r="H56" s="1"/>
    </row>
    <row r="57" spans="1:8" x14ac:dyDescent="0.25">
      <c r="A57" s="1"/>
      <c r="B57" s="1"/>
      <c r="C57" s="1"/>
      <c r="D57" s="1"/>
      <c r="E57" s="1"/>
      <c r="F57" s="1"/>
      <c r="G57" s="1"/>
      <c r="H57" s="1"/>
    </row>
    <row r="58" spans="1:8" x14ac:dyDescent="0.25">
      <c r="A58" s="1"/>
      <c r="B58" s="1"/>
      <c r="C58" s="1"/>
      <c r="D58" s="1"/>
      <c r="E58" s="1"/>
      <c r="F58" s="1"/>
      <c r="G58" s="1"/>
      <c r="H58" s="1"/>
    </row>
    <row r="59" spans="1:8" x14ac:dyDescent="0.25">
      <c r="A59" s="1"/>
      <c r="B59" s="1"/>
      <c r="C59" s="1"/>
      <c r="D59" s="1"/>
      <c r="E59" s="1"/>
      <c r="F59" s="1"/>
      <c r="G59" s="1"/>
      <c r="H59" s="1"/>
    </row>
    <row r="60" spans="1:8" x14ac:dyDescent="0.25">
      <c r="A60" s="1"/>
      <c r="B60" s="1"/>
      <c r="C60" s="1"/>
      <c r="D60" s="1"/>
      <c r="E60" s="1"/>
      <c r="F60" s="1"/>
      <c r="G60" s="1"/>
      <c r="H60" s="1"/>
    </row>
    <row r="61" spans="1:8" x14ac:dyDescent="0.25">
      <c r="A61" s="1"/>
      <c r="B61" s="1"/>
      <c r="C61" s="1"/>
      <c r="D61" s="1"/>
      <c r="E61" s="1"/>
      <c r="F61" s="1"/>
      <c r="G61" s="1"/>
      <c r="H61" s="1"/>
    </row>
    <row r="62" spans="1:8" x14ac:dyDescent="0.25">
      <c r="A62" s="1"/>
      <c r="B62" s="1"/>
      <c r="C62" s="1"/>
      <c r="D62" s="1"/>
      <c r="E62" s="1"/>
      <c r="F62" s="1"/>
      <c r="G62" s="1"/>
      <c r="H62" s="1"/>
    </row>
    <row r="63" spans="1:8" x14ac:dyDescent="0.25">
      <c r="A63" s="1"/>
      <c r="B63" s="1"/>
      <c r="C63" s="1"/>
      <c r="D63" s="1"/>
      <c r="E63" s="1"/>
      <c r="F63" s="1"/>
      <c r="G63" s="1"/>
      <c r="H63" s="1"/>
    </row>
    <row r="64" spans="1:8" x14ac:dyDescent="0.25">
      <c r="A64" s="1"/>
      <c r="B64" s="1"/>
      <c r="C64" s="1"/>
      <c r="D64" s="1"/>
      <c r="E64" s="1"/>
      <c r="F64" s="1"/>
      <c r="G64" s="1"/>
      <c r="H64" s="1"/>
    </row>
    <row r="65" spans="1:8" x14ac:dyDescent="0.25">
      <c r="A65" s="1"/>
      <c r="B65" s="1"/>
      <c r="C65" s="1"/>
      <c r="D65" s="1"/>
      <c r="E65" s="1"/>
      <c r="F65" s="1"/>
      <c r="G65" s="1"/>
      <c r="H65" s="1"/>
    </row>
    <row r="66" spans="1:8" x14ac:dyDescent="0.25">
      <c r="A66" s="1"/>
      <c r="B66" s="1"/>
      <c r="C66" s="1"/>
      <c r="D66" s="1"/>
      <c r="E66" s="1"/>
      <c r="F66" s="1"/>
      <c r="G66" s="1"/>
      <c r="H66" s="1"/>
    </row>
    <row r="67" spans="1:8" x14ac:dyDescent="0.25">
      <c r="A67" s="1"/>
      <c r="B67" s="1"/>
      <c r="C67" s="1"/>
      <c r="D67" s="1"/>
      <c r="E67" s="1"/>
      <c r="F67" s="1"/>
      <c r="G67" s="1"/>
      <c r="H67" s="1"/>
    </row>
    <row r="68" spans="1:8" x14ac:dyDescent="0.25">
      <c r="A68" s="1"/>
      <c r="B68" s="1"/>
      <c r="C68" s="1"/>
      <c r="D68" s="1"/>
      <c r="E68" s="1"/>
      <c r="F68" s="1"/>
      <c r="G68" s="1"/>
      <c r="H68" s="1"/>
    </row>
    <row r="69" spans="1:8" x14ac:dyDescent="0.25">
      <c r="A69" s="1"/>
      <c r="B69" s="1"/>
      <c r="C69" s="1"/>
      <c r="D69" s="1"/>
      <c r="E69" s="1"/>
      <c r="F69" s="1"/>
      <c r="G69" s="1"/>
      <c r="H69" s="1"/>
    </row>
    <row r="70" spans="1:8" x14ac:dyDescent="0.25">
      <c r="A70" s="1"/>
      <c r="B70" s="1"/>
      <c r="C70" s="1"/>
      <c r="D70" s="1"/>
      <c r="E70" s="1"/>
      <c r="F70" s="1"/>
      <c r="G70" s="1"/>
      <c r="H70" s="1"/>
    </row>
    <row r="71" spans="1:8" x14ac:dyDescent="0.25">
      <c r="A71" s="1"/>
      <c r="B71" s="1"/>
      <c r="C71" s="1"/>
      <c r="D71" s="1"/>
      <c r="E71" s="1"/>
      <c r="F71" s="1"/>
      <c r="G71" s="1"/>
      <c r="H71" s="1"/>
    </row>
    <row r="72" spans="1:8" x14ac:dyDescent="0.25">
      <c r="A72" s="1"/>
      <c r="B72" s="1"/>
      <c r="C72" s="1"/>
      <c r="D72" s="1"/>
      <c r="E72" s="1"/>
      <c r="F72" s="1"/>
      <c r="G72" s="1"/>
      <c r="H72" s="1"/>
    </row>
    <row r="73" spans="1:8" x14ac:dyDescent="0.25">
      <c r="A73" s="1"/>
      <c r="B73" s="1"/>
      <c r="C73" s="1"/>
      <c r="D73" s="1"/>
      <c r="E73" s="1"/>
      <c r="F73" s="1"/>
      <c r="G73" s="1"/>
      <c r="H73" s="1"/>
    </row>
    <row r="74" spans="1:8" x14ac:dyDescent="0.25">
      <c r="A74" s="1"/>
      <c r="B74" s="1"/>
      <c r="C74" s="1"/>
      <c r="D74" s="1"/>
      <c r="E74" s="1"/>
      <c r="F74" s="1"/>
      <c r="G74" s="1"/>
      <c r="H74" s="1"/>
    </row>
    <row r="75" spans="1:8" x14ac:dyDescent="0.25">
      <c r="A75" s="1"/>
      <c r="B75" s="1"/>
      <c r="C75" s="1"/>
      <c r="D75" s="1"/>
      <c r="E75" s="1"/>
      <c r="F75" s="1"/>
      <c r="G75" s="1"/>
      <c r="H75" s="1"/>
    </row>
    <row r="76" spans="1:8" x14ac:dyDescent="0.25">
      <c r="A76" s="1"/>
      <c r="B76" s="1"/>
      <c r="C76" s="1"/>
      <c r="D76" s="1"/>
      <c r="E76" s="1"/>
      <c r="F76" s="1"/>
      <c r="G76" s="1"/>
      <c r="H76" s="1"/>
    </row>
    <row r="77" spans="1:8" x14ac:dyDescent="0.25">
      <c r="A77" s="1"/>
      <c r="B77" s="1"/>
      <c r="C77" s="1"/>
      <c r="D77" s="1"/>
      <c r="E77" s="1"/>
      <c r="F77" s="1"/>
      <c r="G77" s="1"/>
      <c r="H77" s="1"/>
    </row>
    <row r="78" spans="1:8" x14ac:dyDescent="0.25">
      <c r="A78" s="1"/>
      <c r="B78" s="1"/>
      <c r="C78" s="1"/>
      <c r="D78" s="1"/>
      <c r="E78" s="1"/>
      <c r="F78" s="1"/>
      <c r="G78" s="1"/>
      <c r="H78" s="1"/>
    </row>
    <row r="79" spans="1:8" x14ac:dyDescent="0.25">
      <c r="A79" s="1"/>
      <c r="B79" s="1"/>
      <c r="C79" s="1"/>
      <c r="D79" s="1"/>
      <c r="E79" s="1"/>
      <c r="F79" s="1"/>
      <c r="G79" s="1"/>
      <c r="H79" s="1"/>
    </row>
    <row r="80" spans="1:8" x14ac:dyDescent="0.25">
      <c r="A80" s="1"/>
      <c r="B80" s="1"/>
      <c r="C80" s="1"/>
      <c r="D80" s="1"/>
      <c r="E80" s="1"/>
      <c r="F80" s="1"/>
      <c r="G80" s="1"/>
      <c r="H80" s="1"/>
    </row>
    <row r="81" spans="1:8" x14ac:dyDescent="0.25">
      <c r="A81" s="1"/>
      <c r="B81" s="1"/>
      <c r="C81" s="1"/>
      <c r="D81" s="1"/>
      <c r="E81" s="1"/>
      <c r="F81" s="1"/>
      <c r="G81" s="1"/>
      <c r="H81" s="1"/>
    </row>
    <row r="82" spans="1:8" x14ac:dyDescent="0.25">
      <c r="A82" s="1"/>
      <c r="B82" s="1"/>
      <c r="C82" s="1"/>
      <c r="D82" s="1"/>
      <c r="E82" s="1"/>
      <c r="F82" s="1"/>
      <c r="G82" s="1"/>
      <c r="H82" s="1"/>
    </row>
    <row r="83" spans="1:8" x14ac:dyDescent="0.25">
      <c r="A83" s="1"/>
      <c r="B83" s="1"/>
      <c r="C83" s="1"/>
      <c r="D83" s="1"/>
      <c r="E83" s="1"/>
      <c r="F83" s="1"/>
      <c r="G83" s="1"/>
      <c r="H83" s="1"/>
    </row>
    <row r="84" spans="1:8" x14ac:dyDescent="0.25">
      <c r="A84" s="1"/>
      <c r="B84" s="1"/>
      <c r="C84" s="1"/>
      <c r="D84" s="1"/>
      <c r="E84" s="1"/>
      <c r="F84" s="1"/>
      <c r="G84" s="1"/>
      <c r="H84" s="1"/>
    </row>
    <row r="85" spans="1:8" x14ac:dyDescent="0.25">
      <c r="A85" s="1"/>
      <c r="B85" s="1"/>
      <c r="C85" s="1"/>
      <c r="D85" s="1"/>
      <c r="E85" s="1"/>
      <c r="F85" s="1"/>
      <c r="G85" s="1"/>
      <c r="H85" s="1"/>
    </row>
    <row r="86" spans="1:8" x14ac:dyDescent="0.25">
      <c r="A86" s="1"/>
      <c r="B86" s="1"/>
      <c r="C86" s="1"/>
      <c r="D86" s="1"/>
      <c r="E86" s="1"/>
      <c r="F86" s="1"/>
      <c r="G86" s="1"/>
      <c r="H86" s="1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  <row r="92" spans="1:8" x14ac:dyDescent="0.25">
      <c r="A92" s="1"/>
      <c r="B92" s="1"/>
      <c r="C92" s="1"/>
      <c r="D92" s="1"/>
      <c r="E92" s="1"/>
      <c r="F92" s="1"/>
      <c r="G92" s="1"/>
      <c r="H92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</row>
    <row r="102" spans="1:8" x14ac:dyDescent="0.25">
      <c r="A102" s="1"/>
      <c r="B102" s="1"/>
      <c r="C102" s="1"/>
      <c r="D102" s="1"/>
      <c r="E102" s="1"/>
      <c r="F102" s="1"/>
      <c r="G102" s="1"/>
    </row>
  </sheetData>
  <mergeCells count="2">
    <mergeCell ref="B2:B12"/>
    <mergeCell ref="A2:A12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E10" sqref="E10"/>
    </sheetView>
  </sheetViews>
  <sheetFormatPr defaultColWidth="15.85546875" defaultRowHeight="15" customHeight="1" x14ac:dyDescent="0.25"/>
  <cols>
    <col min="1" max="1" width="10.140625" customWidth="1"/>
    <col min="2" max="2" width="12.28515625" bestFit="1" customWidth="1"/>
    <col min="3" max="3" width="11.42578125" bestFit="1" customWidth="1"/>
    <col min="4" max="4" width="24.28515625" customWidth="1"/>
    <col min="5" max="5" width="33.140625" customWidth="1"/>
    <col min="6" max="6" width="9.85546875" bestFit="1" customWidth="1"/>
    <col min="7" max="7" width="11.85546875" bestFit="1" customWidth="1"/>
    <col min="8" max="8" width="11.140625" bestFit="1" customWidth="1"/>
  </cols>
  <sheetData>
    <row r="1" spans="1:8" ht="31.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</row>
    <row r="2" spans="1:8" ht="15" customHeight="1" x14ac:dyDescent="0.25">
      <c r="A2" s="11" t="s">
        <v>9</v>
      </c>
      <c r="B2" s="11" t="s">
        <v>30</v>
      </c>
      <c r="C2" s="5" t="s">
        <v>30</v>
      </c>
      <c r="D2" s="5" t="s">
        <v>33</v>
      </c>
      <c r="E2" s="5" t="s">
        <v>26</v>
      </c>
      <c r="F2" s="5">
        <v>1.2</v>
      </c>
      <c r="G2" s="5">
        <v>599152601</v>
      </c>
      <c r="H2" s="5"/>
    </row>
    <row r="3" spans="1:8" ht="15" customHeight="1" x14ac:dyDescent="0.25">
      <c r="A3" s="11"/>
      <c r="B3" s="11"/>
      <c r="C3" s="5" t="s">
        <v>30</v>
      </c>
      <c r="D3" s="5" t="s">
        <v>34</v>
      </c>
      <c r="E3" s="5" t="s">
        <v>26</v>
      </c>
      <c r="F3" s="5">
        <v>20</v>
      </c>
      <c r="G3" s="5">
        <v>595375778</v>
      </c>
      <c r="H3" s="5"/>
    </row>
    <row r="4" spans="1:8" x14ac:dyDescent="0.25">
      <c r="A4" s="11"/>
      <c r="B4" s="11"/>
      <c r="C4" s="5" t="s">
        <v>30</v>
      </c>
      <c r="D4" s="5" t="s">
        <v>35</v>
      </c>
      <c r="E4" s="5" t="s">
        <v>32</v>
      </c>
      <c r="F4" s="5"/>
      <c r="G4" s="5">
        <v>599410340</v>
      </c>
      <c r="H4" s="5"/>
    </row>
    <row r="5" spans="1:8" ht="15" customHeight="1" x14ac:dyDescent="0.25">
      <c r="A5" s="11"/>
      <c r="B5" s="11"/>
      <c r="C5" s="5" t="s">
        <v>30</v>
      </c>
      <c r="D5" s="5" t="s">
        <v>36</v>
      </c>
      <c r="E5" s="5" t="s">
        <v>26</v>
      </c>
      <c r="F5" s="5">
        <v>0.2</v>
      </c>
      <c r="G5" s="5">
        <v>599545758</v>
      </c>
      <c r="H5" s="5"/>
    </row>
    <row r="6" spans="1:8" ht="15" customHeight="1" x14ac:dyDescent="0.25">
      <c r="A6" s="11"/>
      <c r="B6" s="11"/>
      <c r="C6" s="5" t="s">
        <v>30</v>
      </c>
      <c r="D6" s="5" t="s">
        <v>37</v>
      </c>
      <c r="E6" s="5" t="s">
        <v>26</v>
      </c>
      <c r="F6" s="5"/>
      <c r="G6" s="5">
        <v>571118800</v>
      </c>
      <c r="H6" s="5"/>
    </row>
    <row r="7" spans="1:8" ht="15" customHeight="1" x14ac:dyDescent="0.25">
      <c r="A7" s="11"/>
      <c r="B7" s="11"/>
      <c r="C7" s="5" t="s">
        <v>30</v>
      </c>
      <c r="D7" s="5" t="s">
        <v>38</v>
      </c>
      <c r="E7" s="5" t="s">
        <v>27</v>
      </c>
      <c r="F7" s="5"/>
      <c r="G7" s="5">
        <v>551113442</v>
      </c>
      <c r="H7" s="5"/>
    </row>
    <row r="8" spans="1:8" ht="15" customHeight="1" x14ac:dyDescent="0.25">
      <c r="A8" s="11"/>
      <c r="B8" s="11"/>
      <c r="C8" s="5"/>
      <c r="D8" s="5" t="s">
        <v>25</v>
      </c>
      <c r="E8" s="5" t="s">
        <v>29</v>
      </c>
      <c r="F8" s="5"/>
      <c r="G8" s="5">
        <v>595904914</v>
      </c>
      <c r="H8" s="5"/>
    </row>
    <row r="9" spans="1:8" ht="15" customHeight="1" x14ac:dyDescent="0.25">
      <c r="A9" s="11"/>
      <c r="B9" s="11"/>
      <c r="C9" s="5" t="s">
        <v>31</v>
      </c>
      <c r="D9" s="5" t="s">
        <v>39</v>
      </c>
      <c r="E9" s="5" t="s">
        <v>26</v>
      </c>
      <c r="F9" s="5">
        <v>1</v>
      </c>
      <c r="G9" s="5">
        <v>579040284</v>
      </c>
      <c r="H9" s="5"/>
    </row>
    <row r="10" spans="1:8" ht="15" customHeight="1" x14ac:dyDescent="0.25">
      <c r="A10" s="11"/>
      <c r="B10" s="11"/>
      <c r="C10" s="5" t="s">
        <v>31</v>
      </c>
      <c r="D10" s="5" t="s">
        <v>40</v>
      </c>
      <c r="E10" s="5" t="s">
        <v>26</v>
      </c>
      <c r="F10" s="5">
        <v>1.5</v>
      </c>
      <c r="G10" s="5">
        <v>592900070</v>
      </c>
      <c r="H10" s="5"/>
    </row>
    <row r="11" spans="1:8" ht="15.75" x14ac:dyDescent="0.25">
      <c r="E11" s="6" t="s">
        <v>8</v>
      </c>
      <c r="F11" s="8">
        <f>SUM(F2:F10)</f>
        <v>23.9</v>
      </c>
    </row>
  </sheetData>
  <mergeCells count="2">
    <mergeCell ref="A2:A10"/>
    <mergeCell ref="B2:B10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E6" sqref="E6"/>
    </sheetView>
  </sheetViews>
  <sheetFormatPr defaultRowHeight="16.5" customHeight="1" x14ac:dyDescent="0.25"/>
  <cols>
    <col min="1" max="2" width="12.28515625" bestFit="1" customWidth="1"/>
    <col min="3" max="3" width="19.7109375" customWidth="1"/>
    <col min="4" max="4" width="22.7109375" customWidth="1"/>
    <col min="5" max="5" width="32.42578125" bestFit="1" customWidth="1"/>
    <col min="6" max="6" width="9.5703125" bestFit="1" customWidth="1"/>
    <col min="7" max="7" width="11.85546875" bestFit="1" customWidth="1"/>
    <col min="8" max="8" width="11.140625" bestFit="1" customWidth="1"/>
  </cols>
  <sheetData>
    <row r="1" spans="1:8" ht="31.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</row>
    <row r="2" spans="1:8" ht="16.5" customHeight="1" x14ac:dyDescent="0.25">
      <c r="A2" s="11" t="s">
        <v>9</v>
      </c>
      <c r="B2" s="11" t="s">
        <v>41</v>
      </c>
      <c r="C2" s="5" t="s">
        <v>42</v>
      </c>
      <c r="D2" s="5" t="s">
        <v>45</v>
      </c>
      <c r="E2" s="5" t="s">
        <v>26</v>
      </c>
      <c r="F2" s="5">
        <v>6</v>
      </c>
      <c r="G2" s="5">
        <v>593567843</v>
      </c>
      <c r="H2" s="5"/>
    </row>
    <row r="3" spans="1:8" ht="16.5" customHeight="1" x14ac:dyDescent="0.25">
      <c r="A3" s="11"/>
      <c r="B3" s="11"/>
      <c r="C3" s="5" t="s">
        <v>42</v>
      </c>
      <c r="D3" s="5" t="s">
        <v>46</v>
      </c>
      <c r="E3" s="5" t="s">
        <v>26</v>
      </c>
      <c r="F3" s="5">
        <v>1</v>
      </c>
      <c r="G3" s="5">
        <v>558151950</v>
      </c>
      <c r="H3" s="5"/>
    </row>
    <row r="4" spans="1:8" ht="16.5" customHeight="1" x14ac:dyDescent="0.25">
      <c r="A4" s="11"/>
      <c r="B4" s="11"/>
      <c r="C4" s="5" t="s">
        <v>43</v>
      </c>
      <c r="D4" s="5" t="s">
        <v>47</v>
      </c>
      <c r="E4" s="5" t="s">
        <v>26</v>
      </c>
      <c r="F4" s="5">
        <v>15</v>
      </c>
      <c r="G4" s="5">
        <v>593491051</v>
      </c>
      <c r="H4" s="5"/>
    </row>
    <row r="5" spans="1:8" ht="15" x14ac:dyDescent="0.25">
      <c r="A5" s="11"/>
      <c r="B5" s="11"/>
      <c r="C5" s="5" t="s">
        <v>43</v>
      </c>
      <c r="D5" s="5" t="s">
        <v>48</v>
      </c>
      <c r="E5" s="5" t="s">
        <v>32</v>
      </c>
      <c r="F5" s="5"/>
      <c r="G5" s="5">
        <v>599086054</v>
      </c>
      <c r="H5" s="5"/>
    </row>
    <row r="6" spans="1:8" ht="16.5" customHeight="1" x14ac:dyDescent="0.25">
      <c r="A6" s="11"/>
      <c r="B6" s="11"/>
      <c r="C6" s="5" t="s">
        <v>41</v>
      </c>
      <c r="D6" s="5" t="s">
        <v>49</v>
      </c>
      <c r="E6" s="5" t="s">
        <v>28</v>
      </c>
      <c r="F6" s="5"/>
      <c r="G6" s="5">
        <v>579562002</v>
      </c>
      <c r="H6" s="5"/>
    </row>
    <row r="7" spans="1:8" ht="16.5" customHeight="1" x14ac:dyDescent="0.25">
      <c r="A7" s="11"/>
      <c r="B7" s="11"/>
      <c r="C7" s="5" t="s">
        <v>44</v>
      </c>
      <c r="D7" s="5" t="s">
        <v>50</v>
      </c>
      <c r="E7" s="5" t="s">
        <v>26</v>
      </c>
      <c r="F7" s="5">
        <v>1</v>
      </c>
      <c r="G7" s="5">
        <v>597131371</v>
      </c>
      <c r="H7" s="5"/>
    </row>
    <row r="8" spans="1:8" ht="16.5" customHeight="1" x14ac:dyDescent="0.25">
      <c r="A8" s="11"/>
      <c r="B8" s="11"/>
      <c r="C8" s="5"/>
      <c r="D8" s="5" t="s">
        <v>25</v>
      </c>
      <c r="E8" s="5" t="s">
        <v>29</v>
      </c>
      <c r="F8" s="5"/>
      <c r="G8" s="5">
        <v>595904914</v>
      </c>
      <c r="H8" s="5"/>
    </row>
    <row r="9" spans="1:8" ht="16.5" customHeight="1" x14ac:dyDescent="0.25">
      <c r="E9" s="6" t="s">
        <v>8</v>
      </c>
      <c r="F9" s="8">
        <f>SUM(F2:F8)</f>
        <v>23</v>
      </c>
    </row>
  </sheetData>
  <mergeCells count="2">
    <mergeCell ref="A2:A8"/>
    <mergeCell ref="B2:B8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E12" sqref="E12"/>
    </sheetView>
  </sheetViews>
  <sheetFormatPr defaultRowHeight="21" customHeight="1" x14ac:dyDescent="0.25"/>
  <cols>
    <col min="1" max="2" width="12.28515625" bestFit="1" customWidth="1"/>
    <col min="3" max="3" width="14.85546875" bestFit="1" customWidth="1"/>
    <col min="4" max="4" width="21.42578125" customWidth="1"/>
    <col min="5" max="5" width="32.42578125" bestFit="1" customWidth="1"/>
    <col min="6" max="6" width="9.5703125" bestFit="1" customWidth="1"/>
    <col min="7" max="7" width="11.85546875" bestFit="1" customWidth="1"/>
    <col min="8" max="8" width="11.140625" bestFit="1" customWidth="1"/>
  </cols>
  <sheetData>
    <row r="1" spans="1:8" ht="31.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</row>
    <row r="2" spans="1:8" ht="21" customHeight="1" x14ac:dyDescent="0.25">
      <c r="A2" s="11" t="s">
        <v>9</v>
      </c>
      <c r="B2" s="11" t="s">
        <v>51</v>
      </c>
      <c r="C2" s="5" t="s">
        <v>51</v>
      </c>
      <c r="D2" s="5" t="s">
        <v>53</v>
      </c>
      <c r="E2" s="5" t="s">
        <v>26</v>
      </c>
      <c r="F2" s="5">
        <v>3</v>
      </c>
      <c r="G2" s="5">
        <v>551436056</v>
      </c>
      <c r="H2" s="5"/>
    </row>
    <row r="3" spans="1:8" ht="21" customHeight="1" x14ac:dyDescent="0.25">
      <c r="A3" s="11"/>
      <c r="B3" s="11"/>
      <c r="C3" s="5" t="s">
        <v>51</v>
      </c>
      <c r="D3" s="5" t="s">
        <v>54</v>
      </c>
      <c r="E3" s="5" t="s">
        <v>26</v>
      </c>
      <c r="F3" s="5">
        <v>2</v>
      </c>
      <c r="G3" s="5">
        <v>551841828</v>
      </c>
      <c r="H3" s="5"/>
    </row>
    <row r="4" spans="1:8" ht="21" customHeight="1" x14ac:dyDescent="0.25">
      <c r="A4" s="11"/>
      <c r="B4" s="11"/>
      <c r="C4" s="5" t="s">
        <v>51</v>
      </c>
      <c r="D4" s="5" t="s">
        <v>55</v>
      </c>
      <c r="E4" s="5" t="s">
        <v>26</v>
      </c>
      <c r="F4" s="5">
        <v>3</v>
      </c>
      <c r="G4" s="5">
        <v>577015303</v>
      </c>
      <c r="H4" s="5"/>
    </row>
    <row r="5" spans="1:8" ht="21" customHeight="1" x14ac:dyDescent="0.25">
      <c r="A5" s="11"/>
      <c r="B5" s="11"/>
      <c r="C5" s="5" t="s">
        <v>51</v>
      </c>
      <c r="D5" s="5" t="s">
        <v>56</v>
      </c>
      <c r="E5" s="5" t="s">
        <v>26</v>
      </c>
      <c r="F5" s="5">
        <v>2</v>
      </c>
      <c r="G5" s="5">
        <v>599228555</v>
      </c>
      <c r="H5" s="5"/>
    </row>
    <row r="6" spans="1:8" ht="21" customHeight="1" x14ac:dyDescent="0.25">
      <c r="A6" s="11"/>
      <c r="B6" s="11"/>
      <c r="C6" s="5" t="s">
        <v>52</v>
      </c>
      <c r="D6" s="5" t="s">
        <v>57</v>
      </c>
      <c r="E6" s="5" t="s">
        <v>26</v>
      </c>
      <c r="F6" s="5">
        <v>1</v>
      </c>
      <c r="G6" s="5">
        <v>571893893</v>
      </c>
      <c r="H6" s="5"/>
    </row>
    <row r="7" spans="1:8" ht="21" customHeight="1" x14ac:dyDescent="0.25">
      <c r="A7" s="11"/>
      <c r="B7" s="11"/>
      <c r="C7" s="5" t="s">
        <v>52</v>
      </c>
      <c r="D7" s="5" t="s">
        <v>58</v>
      </c>
      <c r="E7" s="5" t="s">
        <v>26</v>
      </c>
      <c r="F7" s="5">
        <v>1</v>
      </c>
      <c r="G7" s="5">
        <v>551754540</v>
      </c>
      <c r="H7" s="5"/>
    </row>
    <row r="8" spans="1:8" ht="21" customHeight="1" x14ac:dyDescent="0.25">
      <c r="A8" s="11"/>
      <c r="B8" s="11"/>
      <c r="C8" s="5" t="s">
        <v>52</v>
      </c>
      <c r="D8" s="5" t="s">
        <v>59</v>
      </c>
      <c r="E8" s="5" t="s">
        <v>26</v>
      </c>
      <c r="F8" s="5">
        <v>7</v>
      </c>
      <c r="G8" s="5">
        <v>599414977</v>
      </c>
      <c r="H8" s="5"/>
    </row>
    <row r="9" spans="1:8" ht="21" customHeight="1" x14ac:dyDescent="0.25">
      <c r="A9" s="11"/>
      <c r="B9" s="11"/>
      <c r="C9" s="5" t="s">
        <v>52</v>
      </c>
      <c r="D9" s="9" t="s">
        <v>60</v>
      </c>
      <c r="E9" s="5" t="s">
        <v>26</v>
      </c>
      <c r="F9" s="9">
        <v>2</v>
      </c>
      <c r="G9" s="9">
        <v>599437741</v>
      </c>
      <c r="H9" s="9"/>
    </row>
    <row r="10" spans="1:8" ht="21" customHeight="1" x14ac:dyDescent="0.25">
      <c r="A10" s="11"/>
      <c r="B10" s="11"/>
      <c r="C10" s="5" t="s">
        <v>52</v>
      </c>
      <c r="D10" s="9" t="s">
        <v>61</v>
      </c>
      <c r="E10" s="5" t="s">
        <v>26</v>
      </c>
      <c r="F10" s="9">
        <v>2</v>
      </c>
      <c r="G10" s="9">
        <v>599116701</v>
      </c>
      <c r="H10" s="9"/>
    </row>
    <row r="11" spans="1:8" ht="21" customHeight="1" x14ac:dyDescent="0.25">
      <c r="A11" s="11"/>
      <c r="B11" s="11"/>
      <c r="C11" s="5" t="s">
        <v>51</v>
      </c>
      <c r="D11" s="5" t="s">
        <v>62</v>
      </c>
      <c r="E11" s="5" t="s">
        <v>32</v>
      </c>
      <c r="F11" s="5"/>
      <c r="G11" s="5">
        <v>599374750</v>
      </c>
      <c r="H11" s="5"/>
    </row>
    <row r="12" spans="1:8" ht="21" customHeight="1" x14ac:dyDescent="0.25">
      <c r="A12" s="11"/>
      <c r="B12" s="11"/>
      <c r="C12" s="5"/>
      <c r="D12" s="5" t="s">
        <v>25</v>
      </c>
      <c r="E12" s="5" t="s">
        <v>29</v>
      </c>
      <c r="F12" s="5"/>
      <c r="G12" s="5">
        <v>595904914</v>
      </c>
      <c r="H12" s="5"/>
    </row>
    <row r="13" spans="1:8" ht="15.75" x14ac:dyDescent="0.25">
      <c r="E13" s="6" t="s">
        <v>8</v>
      </c>
      <c r="F13" s="8">
        <f>SUM(F2:F12)</f>
        <v>23</v>
      </c>
    </row>
  </sheetData>
  <mergeCells count="2">
    <mergeCell ref="A2:A12"/>
    <mergeCell ref="B2:B12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E10" sqref="E10"/>
    </sheetView>
  </sheetViews>
  <sheetFormatPr defaultColWidth="15.85546875" defaultRowHeight="15" x14ac:dyDescent="0.25"/>
  <cols>
    <col min="1" max="1" width="10.140625" customWidth="1"/>
    <col min="2" max="2" width="12.28515625" bestFit="1" customWidth="1"/>
    <col min="3" max="3" width="11.85546875" bestFit="1" customWidth="1"/>
    <col min="4" max="4" width="26.42578125" customWidth="1"/>
    <col min="5" max="5" width="32.28515625" customWidth="1"/>
    <col min="6" max="6" width="9.5703125" bestFit="1" customWidth="1"/>
    <col min="7" max="7" width="11.85546875" bestFit="1" customWidth="1"/>
    <col min="8" max="8" width="11.140625" bestFit="1" customWidth="1"/>
  </cols>
  <sheetData>
    <row r="1" spans="1:8" ht="31.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</row>
    <row r="2" spans="1:8" ht="15" customHeight="1" x14ac:dyDescent="0.25">
      <c r="A2" s="11" t="s">
        <v>9</v>
      </c>
      <c r="B2" s="11" t="s">
        <v>63</v>
      </c>
      <c r="C2" s="5" t="s">
        <v>63</v>
      </c>
      <c r="D2" s="5" t="s">
        <v>68</v>
      </c>
      <c r="E2" s="5" t="s">
        <v>26</v>
      </c>
      <c r="F2" s="5">
        <v>5</v>
      </c>
      <c r="G2" s="5">
        <v>555464491</v>
      </c>
      <c r="H2" s="5"/>
    </row>
    <row r="3" spans="1:8" ht="15" customHeight="1" x14ac:dyDescent="0.25">
      <c r="A3" s="11"/>
      <c r="B3" s="11"/>
      <c r="C3" s="5" t="s">
        <v>64</v>
      </c>
      <c r="D3" s="5" t="s">
        <v>69</v>
      </c>
      <c r="E3" s="5" t="s">
        <v>26</v>
      </c>
      <c r="F3" s="5">
        <v>0.4</v>
      </c>
      <c r="G3" s="5">
        <v>555195345</v>
      </c>
      <c r="H3" s="5"/>
    </row>
    <row r="4" spans="1:8" ht="15" customHeight="1" x14ac:dyDescent="0.25">
      <c r="A4" s="11"/>
      <c r="B4" s="11"/>
      <c r="C4" s="5" t="s">
        <v>64</v>
      </c>
      <c r="D4" s="5" t="s">
        <v>70</v>
      </c>
      <c r="E4" s="5" t="s">
        <v>26</v>
      </c>
      <c r="F4" s="5">
        <v>4</v>
      </c>
      <c r="G4" s="5">
        <v>598139977</v>
      </c>
      <c r="H4" s="5"/>
    </row>
    <row r="5" spans="1:8" ht="15" customHeight="1" x14ac:dyDescent="0.25">
      <c r="A5" s="11"/>
      <c r="B5" s="11"/>
      <c r="C5" s="5" t="s">
        <v>65</v>
      </c>
      <c r="D5" s="5" t="s">
        <v>71</v>
      </c>
      <c r="E5" s="5" t="s">
        <v>26</v>
      </c>
      <c r="F5" s="5">
        <v>1</v>
      </c>
      <c r="G5" s="5">
        <v>599884264</v>
      </c>
      <c r="H5" s="5"/>
    </row>
    <row r="6" spans="1:8" ht="15" customHeight="1" x14ac:dyDescent="0.25">
      <c r="A6" s="11"/>
      <c r="B6" s="11"/>
      <c r="C6" s="5" t="s">
        <v>66</v>
      </c>
      <c r="D6" s="5" t="s">
        <v>72</v>
      </c>
      <c r="E6" s="5" t="s">
        <v>26</v>
      </c>
      <c r="F6" s="5">
        <v>8</v>
      </c>
      <c r="G6" s="5">
        <v>551022701</v>
      </c>
      <c r="H6" s="5"/>
    </row>
    <row r="7" spans="1:8" ht="15" customHeight="1" x14ac:dyDescent="0.25">
      <c r="A7" s="11"/>
      <c r="B7" s="11"/>
      <c r="C7" s="5" t="s">
        <v>65</v>
      </c>
      <c r="D7" s="5" t="s">
        <v>73</v>
      </c>
      <c r="E7" s="5" t="s">
        <v>26</v>
      </c>
      <c r="F7" s="5">
        <v>0.5</v>
      </c>
      <c r="G7" s="5">
        <v>599869878</v>
      </c>
      <c r="H7" s="5"/>
    </row>
    <row r="8" spans="1:8" ht="15" customHeight="1" x14ac:dyDescent="0.25">
      <c r="A8" s="11"/>
      <c r="B8" s="11"/>
      <c r="C8" s="5" t="s">
        <v>66</v>
      </c>
      <c r="D8" s="5" t="s">
        <v>74</v>
      </c>
      <c r="E8" s="5" t="s">
        <v>26</v>
      </c>
      <c r="F8" s="5">
        <v>15</v>
      </c>
      <c r="G8" s="5">
        <v>558351580</v>
      </c>
      <c r="H8" s="5"/>
    </row>
    <row r="9" spans="1:8" ht="15" customHeight="1" x14ac:dyDescent="0.25">
      <c r="A9" s="11"/>
      <c r="B9" s="11"/>
      <c r="C9" s="5" t="s">
        <v>63</v>
      </c>
      <c r="D9" s="5" t="s">
        <v>75</v>
      </c>
      <c r="E9" s="5" t="s">
        <v>67</v>
      </c>
      <c r="F9" s="5"/>
      <c r="G9" s="5">
        <v>551515056</v>
      </c>
      <c r="H9" s="5"/>
    </row>
    <row r="10" spans="1:8" ht="15" customHeight="1" x14ac:dyDescent="0.25">
      <c r="A10" s="11"/>
      <c r="B10" s="11"/>
      <c r="C10" s="5"/>
      <c r="D10" s="5" t="s">
        <v>25</v>
      </c>
      <c r="E10" s="5" t="s">
        <v>29</v>
      </c>
      <c r="F10" s="5"/>
      <c r="G10" s="5">
        <v>595904914</v>
      </c>
      <c r="H10" s="5"/>
    </row>
    <row r="11" spans="1:8" ht="15.75" x14ac:dyDescent="0.25">
      <c r="E11" s="6" t="s">
        <v>8</v>
      </c>
      <c r="F11" s="8">
        <f>SUM(F2:F10)</f>
        <v>33.9</v>
      </c>
    </row>
  </sheetData>
  <mergeCells count="2">
    <mergeCell ref="A2:A10"/>
    <mergeCell ref="B2:B10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E7" sqref="E7"/>
    </sheetView>
  </sheetViews>
  <sheetFormatPr defaultRowHeight="21" customHeight="1" x14ac:dyDescent="0.25"/>
  <cols>
    <col min="1" max="2" width="12.28515625" bestFit="1" customWidth="1"/>
    <col min="3" max="3" width="14.85546875" bestFit="1" customWidth="1"/>
    <col min="4" max="4" width="25.85546875" customWidth="1"/>
    <col min="5" max="5" width="32.85546875" bestFit="1" customWidth="1"/>
    <col min="6" max="6" width="9.5703125" bestFit="1" customWidth="1"/>
    <col min="7" max="7" width="11.85546875" bestFit="1" customWidth="1"/>
    <col min="8" max="8" width="11.140625" bestFit="1" customWidth="1"/>
  </cols>
  <sheetData>
    <row r="1" spans="1:8" ht="31.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</row>
    <row r="2" spans="1:8" ht="21" customHeight="1" x14ac:dyDescent="0.25">
      <c r="A2" s="11" t="s">
        <v>9</v>
      </c>
      <c r="B2" s="12" t="s">
        <v>76</v>
      </c>
      <c r="C2" s="5" t="s">
        <v>78</v>
      </c>
      <c r="D2" s="5" t="s">
        <v>79</v>
      </c>
      <c r="E2" s="5" t="s">
        <v>26</v>
      </c>
      <c r="F2" s="5">
        <v>2</v>
      </c>
      <c r="G2" s="5">
        <v>595670165</v>
      </c>
      <c r="H2" s="5"/>
    </row>
    <row r="3" spans="1:8" ht="21" customHeight="1" x14ac:dyDescent="0.25">
      <c r="A3" s="11"/>
      <c r="B3" s="13"/>
      <c r="C3" s="5" t="s">
        <v>78</v>
      </c>
      <c r="D3" s="5" t="s">
        <v>80</v>
      </c>
      <c r="E3" s="5" t="s">
        <v>26</v>
      </c>
      <c r="F3" s="5">
        <v>2</v>
      </c>
      <c r="G3" s="5">
        <v>568960904</v>
      </c>
      <c r="H3" s="5"/>
    </row>
    <row r="4" spans="1:8" ht="21" customHeight="1" x14ac:dyDescent="0.25">
      <c r="A4" s="11"/>
      <c r="B4" s="14"/>
      <c r="C4" s="5" t="s">
        <v>78</v>
      </c>
      <c r="D4" s="5" t="s">
        <v>81</v>
      </c>
      <c r="E4" s="5" t="s">
        <v>28</v>
      </c>
      <c r="F4" s="5"/>
      <c r="G4" s="5">
        <v>577953942</v>
      </c>
      <c r="H4" s="5"/>
    </row>
    <row r="5" spans="1:8" ht="21" customHeight="1" x14ac:dyDescent="0.25">
      <c r="A5" s="11"/>
      <c r="B5" s="12" t="s">
        <v>77</v>
      </c>
      <c r="C5" s="5" t="s">
        <v>77</v>
      </c>
      <c r="D5" s="5" t="s">
        <v>82</v>
      </c>
      <c r="E5" s="5" t="s">
        <v>26</v>
      </c>
      <c r="F5" s="5">
        <v>2</v>
      </c>
      <c r="G5" s="5">
        <v>598302672</v>
      </c>
      <c r="H5" s="5"/>
    </row>
    <row r="6" spans="1:8" ht="21" customHeight="1" x14ac:dyDescent="0.25">
      <c r="A6" s="11"/>
      <c r="B6" s="13"/>
      <c r="C6" s="5" t="s">
        <v>77</v>
      </c>
      <c r="D6" s="5" t="s">
        <v>83</v>
      </c>
      <c r="E6" s="5" t="s">
        <v>26</v>
      </c>
      <c r="F6" s="5">
        <v>4</v>
      </c>
      <c r="G6" s="5">
        <v>591813111</v>
      </c>
      <c r="H6" s="5"/>
    </row>
    <row r="7" spans="1:8" ht="21" customHeight="1" x14ac:dyDescent="0.25">
      <c r="A7" s="11"/>
      <c r="B7" s="13"/>
      <c r="C7" s="5" t="s">
        <v>77</v>
      </c>
      <c r="D7" s="5" t="s">
        <v>84</v>
      </c>
      <c r="E7" s="5" t="s">
        <v>26</v>
      </c>
      <c r="F7" s="5">
        <v>1</v>
      </c>
      <c r="G7" s="5">
        <v>598561775</v>
      </c>
      <c r="H7" s="5"/>
    </row>
    <row r="8" spans="1:8" ht="21" customHeight="1" x14ac:dyDescent="0.25">
      <c r="A8" s="11"/>
      <c r="B8" s="13"/>
      <c r="C8" s="5" t="s">
        <v>77</v>
      </c>
      <c r="D8" s="5" t="s">
        <v>85</v>
      </c>
      <c r="E8" s="5" t="s">
        <v>26</v>
      </c>
      <c r="F8" s="5">
        <v>2</v>
      </c>
      <c r="G8" s="5">
        <v>599460156</v>
      </c>
      <c r="H8" s="5"/>
    </row>
    <row r="9" spans="1:8" ht="21" customHeight="1" x14ac:dyDescent="0.25">
      <c r="A9" s="11"/>
      <c r="B9" s="13"/>
      <c r="C9" s="5" t="s">
        <v>77</v>
      </c>
      <c r="D9" s="9" t="s">
        <v>86</v>
      </c>
      <c r="E9" s="5" t="s">
        <v>26</v>
      </c>
      <c r="F9" s="9">
        <v>0.5</v>
      </c>
      <c r="G9" s="9">
        <v>599794302</v>
      </c>
      <c r="H9" s="9"/>
    </row>
    <row r="10" spans="1:8" ht="21" customHeight="1" x14ac:dyDescent="0.25">
      <c r="A10" s="11"/>
      <c r="B10" s="13"/>
      <c r="C10" s="5" t="s">
        <v>77</v>
      </c>
      <c r="D10" s="9" t="s">
        <v>87</v>
      </c>
      <c r="E10" s="5" t="s">
        <v>67</v>
      </c>
      <c r="F10" s="9">
        <v>6</v>
      </c>
      <c r="G10" s="9">
        <v>591341543</v>
      </c>
      <c r="H10" s="9"/>
    </row>
    <row r="11" spans="1:8" ht="21" customHeight="1" x14ac:dyDescent="0.25">
      <c r="A11" s="11"/>
      <c r="B11" s="14"/>
      <c r="C11" s="5" t="s">
        <v>77</v>
      </c>
      <c r="D11" s="5" t="s">
        <v>88</v>
      </c>
      <c r="E11" s="5" t="s">
        <v>28</v>
      </c>
      <c r="F11" s="5"/>
      <c r="G11" s="5">
        <v>595393317</v>
      </c>
      <c r="H11" s="5"/>
    </row>
    <row r="12" spans="1:8" ht="21" customHeight="1" x14ac:dyDescent="0.25">
      <c r="A12" s="11"/>
      <c r="B12" s="10"/>
      <c r="C12" s="5"/>
      <c r="D12" s="5" t="s">
        <v>25</v>
      </c>
      <c r="E12" s="5" t="s">
        <v>29</v>
      </c>
      <c r="F12" s="5"/>
      <c r="G12" s="5">
        <v>595904914</v>
      </c>
      <c r="H12" s="5"/>
    </row>
    <row r="13" spans="1:8" ht="15.75" x14ac:dyDescent="0.25">
      <c r="E13" s="6" t="s">
        <v>8</v>
      </c>
      <c r="F13" s="8">
        <f>SUM(F2:F12)</f>
        <v>19.5</v>
      </c>
    </row>
  </sheetData>
  <mergeCells count="3">
    <mergeCell ref="A2:A12"/>
    <mergeCell ref="B2:B4"/>
    <mergeCell ref="B5:B1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ჯორჯიაშვილი</vt:lpstr>
      <vt:lpstr>ასურეთი</vt:lpstr>
      <vt:lpstr>მარაბდა</vt:lpstr>
      <vt:lpstr>კოდა</vt:lpstr>
      <vt:lpstr>ბორბალო</vt:lpstr>
      <vt:lpstr>ხაიში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2019-02-14T07:55:49Z</dcterms:modified>
</cp:coreProperties>
</file>